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для ТС 2025 тариф" sheetId="20" r:id="rId1"/>
  </sheets>
  <calcPr calcId="125725"/>
</workbook>
</file>

<file path=xl/calcChain.xml><?xml version="1.0" encoding="utf-8"?>
<calcChain xmlns="http://schemas.openxmlformats.org/spreadsheetml/2006/main">
  <c r="D31" i="20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</calcChain>
</file>

<file path=xl/sharedStrings.xml><?xml version="1.0" encoding="utf-8"?>
<sst xmlns="http://schemas.openxmlformats.org/spreadsheetml/2006/main" count="34" uniqueCount="34">
  <si>
    <t>Наименование</t>
  </si>
  <si>
    <t xml:space="preserve">Приложение 10.2 </t>
  </si>
  <si>
    <t>Тариф, руб.</t>
  </si>
  <si>
    <t>Тарифы на оплату профилактических медицинских осмотров взрослого населения</t>
  </si>
  <si>
    <t>Комплексное посещение на проведение  профилактических медицинских осмотров мужчин -  ( для возрастов - 18,20,22,24,26,28,30,32,34)</t>
  </si>
  <si>
    <t>Комплексное посещение на проведение  профилактических медицинских осмотров мужчин -  ( для возрастов -  19,21,23,27,29,31,33)</t>
  </si>
  <si>
    <t>Комплексное посещение на проведение  профилактических медицинских осмотров мужчин -  ( для возраста -  25)</t>
  </si>
  <si>
    <t>Комплексное посещение на проведение  профилактических медицинских осмотров мужчин -  ( для возрастов -  37,39)</t>
  </si>
  <si>
    <t>Комплексное посещение на проведение  профилактических медицинских осмотров мужчин -  ( для возраста -  35)</t>
  </si>
  <si>
    <t>Комплексное посещение на проведение  профилактических медицинских осмотров мужчин -  ( для возрастов -  36,38)</t>
  </si>
  <si>
    <t>Комплексное посещение на проведение  профилактических медицинских осмотров мужчин -  ( для возрастов -  40,42,44,46,48,50,52,54,56,58,60,62,64)</t>
  </si>
  <si>
    <t>Комплексное посещение на проведение  профилактических медицинских осмотров мужчин -  ( для возрастов -  41,43,47,49,51,53,57,59,61,63)</t>
  </si>
  <si>
    <t>Комплексное посещение на проведение  профилактических медицинских осмотров мужчин -  ( для возрастов -  45,55)</t>
  </si>
  <si>
    <t>Комплексное посещение на проведение  профилактических медицинских осмотров мужчин -  ( для возрастов -  67,69,71,73,77,79,81,83,,87,89,91,93,97,99)</t>
  </si>
  <si>
    <t>Комплексное посещение на проведение  профилактических медицинских осмотров мужчин -  ( для возрастов -  65,75,85,95)</t>
  </si>
  <si>
    <t>Комплексное посещение на проведение  профилактических медицинских осмотров мужчин -  ( для возрастов -  66,68,70,72,74,76,78,80,82,84,86,88,90,92,94,96,98)</t>
  </si>
  <si>
    <t>Комплексное посещение на проведение  профилактических медицинских осмотров женщин -  ( для возрастов - 18,20,22,24,26,28,30,32,34)</t>
  </si>
  <si>
    <t>Комплексное посещение на проведение  профилактических медицинских осмотров женщин -  ( для возрастов -  19,21,23,27,29,31,33)</t>
  </si>
  <si>
    <t>Комплексное посещение на проведение  профилактических медицинских осмотров женщин -  ( для возраста -  25)</t>
  </si>
  <si>
    <t>Комплексное посещение на проведение  профилактических медицинских осмотров женщин-  ( для возрастов -  37,39)</t>
  </si>
  <si>
    <t>Комплексное посещение на проведение  профилактических медицинских осмотров женщин-  ( для возраста -  35)</t>
  </si>
  <si>
    <t>Комплексное посещение на проведение  профилактических медицинских осмотров женщин -  ( для возрастов -  36,38)</t>
  </si>
  <si>
    <t>Комплексное посещение на проведение  профилактических медицинских осмотров женщин -  ( для возрастов -  40,42,44,46,48,50,52,54,56,58,60,62,64)</t>
  </si>
  <si>
    <t>Комплексное посещение на проведение  профилактических медицинских осмотров женщин -  ( для возрастов -  41,43,47,49,51,53,57,59,61,63)</t>
  </si>
  <si>
    <t>Комплексное посещение на проведение  профилактических медицинских осмотров женщин -  ( для возрастов -  45,55)</t>
  </si>
  <si>
    <t>Комплексное посещение на проведение  профилактических медицинских осмотров женщин -  ( для возрастов -  67,69,71,73,77,79,81,83,87,89,91,93,97,99)</t>
  </si>
  <si>
    <t>Комплексное посещение на проведение  профилактических медицинских осмотров женщин -  ( для возрастов -  65,75,85,95)</t>
  </si>
  <si>
    <t>Комплексное посещение на проведение  профилактических медицинских осмотров женщин -  ( для возрастов -  66,68,70,72,74,76,78,80,82,84,86,88,90,92,94,96,98)</t>
  </si>
  <si>
    <t>Тариф (руб.) (вечернее время и в выходные дни) *</t>
  </si>
  <si>
    <t>Тариф (руб.) (мобильными бригадами) **</t>
  </si>
  <si>
    <t>* тариф увеличенный на 10,0%.</t>
  </si>
  <si>
    <t>** тариф увеличенный на 20,0 %.</t>
  </si>
  <si>
    <t>Средняя стоимость комплексного посещения профилактического медицинского осмотра, рублей</t>
  </si>
  <si>
    <t>к Тарифному соглашению на 2025 год  от 27.12. 2024г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</si>
</sst>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topLeftCell="A2" zoomScale="60" zoomScaleNormal="60" workbookViewId="0">
      <selection activeCell="G7" sqref="G7"/>
    </sheetView>
  </sheetViews>
  <sheetFormatPr defaultRowHeight="15"/>
  <cols>
    <col min="1" max="1" width="97.28515625" customWidth="1"/>
    <col min="2" max="2" width="15" customWidth="1"/>
    <col min="3" max="3" width="13" customWidth="1"/>
    <col min="4" max="4" width="13.140625" customWidth="1"/>
    <col min="180" max="180" width="36.85546875" customWidth="1"/>
    <col min="181" max="181" width="9.5703125" customWidth="1"/>
    <col min="182" max="182" width="10.7109375" customWidth="1"/>
    <col min="183" max="183" width="9.140625" customWidth="1"/>
    <col min="184" max="186" width="13.28515625" customWidth="1"/>
    <col min="187" max="187" width="9.5703125" customWidth="1"/>
    <col min="188" max="188" width="10.140625" customWidth="1"/>
    <col min="189" max="189" width="9.140625" customWidth="1"/>
    <col min="190" max="192" width="12" customWidth="1"/>
    <col min="193" max="193" width="9.85546875" customWidth="1"/>
    <col min="194" max="194" width="10.5703125" customWidth="1"/>
    <col min="195" max="195" width="9.140625" customWidth="1"/>
    <col min="196" max="198" width="12.140625" customWidth="1"/>
    <col min="199" max="199" width="9.85546875" customWidth="1"/>
    <col min="200" max="200" width="10.5703125" customWidth="1"/>
    <col min="201" max="201" width="9.140625" customWidth="1"/>
    <col min="202" max="204" width="12.140625" customWidth="1"/>
    <col min="436" max="436" width="36.85546875" customWidth="1"/>
    <col min="437" max="437" width="9.5703125" customWidth="1"/>
    <col min="438" max="438" width="10.7109375" customWidth="1"/>
    <col min="439" max="439" width="9.140625" customWidth="1"/>
    <col min="440" max="442" width="13.28515625" customWidth="1"/>
    <col min="443" max="443" width="9.5703125" customWidth="1"/>
    <col min="444" max="444" width="10.140625" customWidth="1"/>
    <col min="445" max="445" width="9.140625" customWidth="1"/>
    <col min="446" max="448" width="12" customWidth="1"/>
    <col min="449" max="449" width="9.85546875" customWidth="1"/>
    <col min="450" max="450" width="10.5703125" customWidth="1"/>
    <col min="451" max="451" width="9.140625" customWidth="1"/>
    <col min="452" max="454" width="12.140625" customWidth="1"/>
    <col min="455" max="455" width="9.85546875" customWidth="1"/>
    <col min="456" max="456" width="10.5703125" customWidth="1"/>
    <col min="457" max="457" width="9.140625" customWidth="1"/>
    <col min="458" max="460" width="12.140625" customWidth="1"/>
    <col min="692" max="692" width="36.85546875" customWidth="1"/>
    <col min="693" max="693" width="9.5703125" customWidth="1"/>
    <col min="694" max="694" width="10.7109375" customWidth="1"/>
    <col min="695" max="695" width="9.140625" customWidth="1"/>
    <col min="696" max="698" width="13.28515625" customWidth="1"/>
    <col min="699" max="699" width="9.5703125" customWidth="1"/>
    <col min="700" max="700" width="10.140625" customWidth="1"/>
    <col min="701" max="701" width="9.140625" customWidth="1"/>
    <col min="702" max="704" width="12" customWidth="1"/>
    <col min="705" max="705" width="9.85546875" customWidth="1"/>
    <col min="706" max="706" width="10.5703125" customWidth="1"/>
    <col min="707" max="707" width="9.140625" customWidth="1"/>
    <col min="708" max="710" width="12.140625" customWidth="1"/>
    <col min="711" max="711" width="9.85546875" customWidth="1"/>
    <col min="712" max="712" width="10.5703125" customWidth="1"/>
    <col min="713" max="713" width="9.140625" customWidth="1"/>
    <col min="714" max="716" width="12.140625" customWidth="1"/>
    <col min="948" max="948" width="36.85546875" customWidth="1"/>
    <col min="949" max="949" width="9.5703125" customWidth="1"/>
    <col min="950" max="950" width="10.7109375" customWidth="1"/>
    <col min="951" max="951" width="9.140625" customWidth="1"/>
    <col min="952" max="954" width="13.28515625" customWidth="1"/>
    <col min="955" max="955" width="9.5703125" customWidth="1"/>
    <col min="956" max="956" width="10.140625" customWidth="1"/>
    <col min="957" max="957" width="9.140625" customWidth="1"/>
    <col min="958" max="960" width="12" customWidth="1"/>
    <col min="961" max="961" width="9.85546875" customWidth="1"/>
    <col min="962" max="962" width="10.5703125" customWidth="1"/>
    <col min="963" max="963" width="9.140625" customWidth="1"/>
    <col min="964" max="966" width="12.140625" customWidth="1"/>
    <col min="967" max="967" width="9.85546875" customWidth="1"/>
    <col min="968" max="968" width="10.5703125" customWidth="1"/>
    <col min="969" max="969" width="9.140625" customWidth="1"/>
    <col min="970" max="972" width="12.140625" customWidth="1"/>
    <col min="1204" max="1204" width="36.85546875" customWidth="1"/>
    <col min="1205" max="1205" width="9.5703125" customWidth="1"/>
    <col min="1206" max="1206" width="10.7109375" customWidth="1"/>
    <col min="1207" max="1207" width="9.140625" customWidth="1"/>
    <col min="1208" max="1210" width="13.28515625" customWidth="1"/>
    <col min="1211" max="1211" width="9.5703125" customWidth="1"/>
    <col min="1212" max="1212" width="10.140625" customWidth="1"/>
    <col min="1213" max="1213" width="9.140625" customWidth="1"/>
    <col min="1214" max="1216" width="12" customWidth="1"/>
    <col min="1217" max="1217" width="9.85546875" customWidth="1"/>
    <col min="1218" max="1218" width="10.5703125" customWidth="1"/>
    <col min="1219" max="1219" width="9.140625" customWidth="1"/>
    <col min="1220" max="1222" width="12.140625" customWidth="1"/>
    <col min="1223" max="1223" width="9.85546875" customWidth="1"/>
    <col min="1224" max="1224" width="10.5703125" customWidth="1"/>
    <col min="1225" max="1225" width="9.140625" customWidth="1"/>
    <col min="1226" max="1228" width="12.140625" customWidth="1"/>
    <col min="1460" max="1460" width="36.85546875" customWidth="1"/>
    <col min="1461" max="1461" width="9.5703125" customWidth="1"/>
    <col min="1462" max="1462" width="10.7109375" customWidth="1"/>
    <col min="1463" max="1463" width="9.140625" customWidth="1"/>
    <col min="1464" max="1466" width="13.28515625" customWidth="1"/>
    <col min="1467" max="1467" width="9.5703125" customWidth="1"/>
    <col min="1468" max="1468" width="10.140625" customWidth="1"/>
    <col min="1469" max="1469" width="9.140625" customWidth="1"/>
    <col min="1470" max="1472" width="12" customWidth="1"/>
    <col min="1473" max="1473" width="9.85546875" customWidth="1"/>
    <col min="1474" max="1474" width="10.5703125" customWidth="1"/>
    <col min="1475" max="1475" width="9.140625" customWidth="1"/>
    <col min="1476" max="1478" width="12.140625" customWidth="1"/>
    <col min="1479" max="1479" width="9.85546875" customWidth="1"/>
    <col min="1480" max="1480" width="10.5703125" customWidth="1"/>
    <col min="1481" max="1481" width="9.140625" customWidth="1"/>
    <col min="1482" max="1484" width="12.140625" customWidth="1"/>
    <col min="1716" max="1716" width="36.85546875" customWidth="1"/>
    <col min="1717" max="1717" width="9.5703125" customWidth="1"/>
    <col min="1718" max="1718" width="10.7109375" customWidth="1"/>
    <col min="1719" max="1719" width="9.140625" customWidth="1"/>
    <col min="1720" max="1722" width="13.28515625" customWidth="1"/>
    <col min="1723" max="1723" width="9.5703125" customWidth="1"/>
    <col min="1724" max="1724" width="10.140625" customWidth="1"/>
    <col min="1725" max="1725" width="9.140625" customWidth="1"/>
    <col min="1726" max="1728" width="12" customWidth="1"/>
    <col min="1729" max="1729" width="9.85546875" customWidth="1"/>
    <col min="1730" max="1730" width="10.5703125" customWidth="1"/>
    <col min="1731" max="1731" width="9.140625" customWidth="1"/>
    <col min="1732" max="1734" width="12.140625" customWidth="1"/>
    <col min="1735" max="1735" width="9.85546875" customWidth="1"/>
    <col min="1736" max="1736" width="10.5703125" customWidth="1"/>
    <col min="1737" max="1737" width="9.140625" customWidth="1"/>
    <col min="1738" max="1740" width="12.140625" customWidth="1"/>
    <col min="1972" max="1972" width="36.85546875" customWidth="1"/>
    <col min="1973" max="1973" width="9.5703125" customWidth="1"/>
    <col min="1974" max="1974" width="10.7109375" customWidth="1"/>
    <col min="1975" max="1975" width="9.140625" customWidth="1"/>
    <col min="1976" max="1978" width="13.28515625" customWidth="1"/>
    <col min="1979" max="1979" width="9.5703125" customWidth="1"/>
    <col min="1980" max="1980" width="10.140625" customWidth="1"/>
    <col min="1981" max="1981" width="9.140625" customWidth="1"/>
    <col min="1982" max="1984" width="12" customWidth="1"/>
    <col min="1985" max="1985" width="9.85546875" customWidth="1"/>
    <col min="1986" max="1986" width="10.5703125" customWidth="1"/>
    <col min="1987" max="1987" width="9.140625" customWidth="1"/>
    <col min="1988" max="1990" width="12.140625" customWidth="1"/>
    <col min="1991" max="1991" width="9.85546875" customWidth="1"/>
    <col min="1992" max="1992" width="10.5703125" customWidth="1"/>
    <col min="1993" max="1993" width="9.140625" customWidth="1"/>
    <col min="1994" max="1996" width="12.140625" customWidth="1"/>
    <col min="2228" max="2228" width="36.85546875" customWidth="1"/>
    <col min="2229" max="2229" width="9.5703125" customWidth="1"/>
    <col min="2230" max="2230" width="10.7109375" customWidth="1"/>
    <col min="2231" max="2231" width="9.140625" customWidth="1"/>
    <col min="2232" max="2234" width="13.28515625" customWidth="1"/>
    <col min="2235" max="2235" width="9.5703125" customWidth="1"/>
    <col min="2236" max="2236" width="10.140625" customWidth="1"/>
    <col min="2237" max="2237" width="9.140625" customWidth="1"/>
    <col min="2238" max="2240" width="12" customWidth="1"/>
    <col min="2241" max="2241" width="9.85546875" customWidth="1"/>
    <col min="2242" max="2242" width="10.5703125" customWidth="1"/>
    <col min="2243" max="2243" width="9.140625" customWidth="1"/>
    <col min="2244" max="2246" width="12.140625" customWidth="1"/>
    <col min="2247" max="2247" width="9.85546875" customWidth="1"/>
    <col min="2248" max="2248" width="10.5703125" customWidth="1"/>
    <col min="2249" max="2249" width="9.140625" customWidth="1"/>
    <col min="2250" max="2252" width="12.140625" customWidth="1"/>
    <col min="2484" max="2484" width="36.85546875" customWidth="1"/>
    <col min="2485" max="2485" width="9.5703125" customWidth="1"/>
    <col min="2486" max="2486" width="10.7109375" customWidth="1"/>
    <col min="2487" max="2487" width="9.140625" customWidth="1"/>
    <col min="2488" max="2490" width="13.28515625" customWidth="1"/>
    <col min="2491" max="2491" width="9.5703125" customWidth="1"/>
    <col min="2492" max="2492" width="10.140625" customWidth="1"/>
    <col min="2493" max="2493" width="9.140625" customWidth="1"/>
    <col min="2494" max="2496" width="12" customWidth="1"/>
    <col min="2497" max="2497" width="9.85546875" customWidth="1"/>
    <col min="2498" max="2498" width="10.5703125" customWidth="1"/>
    <col min="2499" max="2499" width="9.140625" customWidth="1"/>
    <col min="2500" max="2502" width="12.140625" customWidth="1"/>
    <col min="2503" max="2503" width="9.85546875" customWidth="1"/>
    <col min="2504" max="2504" width="10.5703125" customWidth="1"/>
    <col min="2505" max="2505" width="9.140625" customWidth="1"/>
    <col min="2506" max="2508" width="12.140625" customWidth="1"/>
    <col min="2740" max="2740" width="36.85546875" customWidth="1"/>
    <col min="2741" max="2741" width="9.5703125" customWidth="1"/>
    <col min="2742" max="2742" width="10.7109375" customWidth="1"/>
    <col min="2743" max="2743" width="9.140625" customWidth="1"/>
    <col min="2744" max="2746" width="13.28515625" customWidth="1"/>
    <col min="2747" max="2747" width="9.5703125" customWidth="1"/>
    <col min="2748" max="2748" width="10.140625" customWidth="1"/>
    <col min="2749" max="2749" width="9.140625" customWidth="1"/>
    <col min="2750" max="2752" width="12" customWidth="1"/>
    <col min="2753" max="2753" width="9.85546875" customWidth="1"/>
    <col min="2754" max="2754" width="10.5703125" customWidth="1"/>
    <col min="2755" max="2755" width="9.140625" customWidth="1"/>
    <col min="2756" max="2758" width="12.140625" customWidth="1"/>
    <col min="2759" max="2759" width="9.85546875" customWidth="1"/>
    <col min="2760" max="2760" width="10.5703125" customWidth="1"/>
    <col min="2761" max="2761" width="9.140625" customWidth="1"/>
    <col min="2762" max="2764" width="12.140625" customWidth="1"/>
    <col min="2996" max="2996" width="36.85546875" customWidth="1"/>
    <col min="2997" max="2997" width="9.5703125" customWidth="1"/>
    <col min="2998" max="2998" width="10.7109375" customWidth="1"/>
    <col min="2999" max="2999" width="9.140625" customWidth="1"/>
    <col min="3000" max="3002" width="13.28515625" customWidth="1"/>
    <col min="3003" max="3003" width="9.5703125" customWidth="1"/>
    <col min="3004" max="3004" width="10.140625" customWidth="1"/>
    <col min="3005" max="3005" width="9.140625" customWidth="1"/>
    <col min="3006" max="3008" width="12" customWidth="1"/>
    <col min="3009" max="3009" width="9.85546875" customWidth="1"/>
    <col min="3010" max="3010" width="10.5703125" customWidth="1"/>
    <col min="3011" max="3011" width="9.140625" customWidth="1"/>
    <col min="3012" max="3014" width="12.140625" customWidth="1"/>
    <col min="3015" max="3015" width="9.85546875" customWidth="1"/>
    <col min="3016" max="3016" width="10.5703125" customWidth="1"/>
    <col min="3017" max="3017" width="9.140625" customWidth="1"/>
    <col min="3018" max="3020" width="12.140625" customWidth="1"/>
    <col min="3252" max="3252" width="36.85546875" customWidth="1"/>
    <col min="3253" max="3253" width="9.5703125" customWidth="1"/>
    <col min="3254" max="3254" width="10.7109375" customWidth="1"/>
    <col min="3255" max="3255" width="9.140625" customWidth="1"/>
    <col min="3256" max="3258" width="13.28515625" customWidth="1"/>
    <col min="3259" max="3259" width="9.5703125" customWidth="1"/>
    <col min="3260" max="3260" width="10.140625" customWidth="1"/>
    <col min="3261" max="3261" width="9.140625" customWidth="1"/>
    <col min="3262" max="3264" width="12" customWidth="1"/>
    <col min="3265" max="3265" width="9.85546875" customWidth="1"/>
    <col min="3266" max="3266" width="10.5703125" customWidth="1"/>
    <col min="3267" max="3267" width="9.140625" customWidth="1"/>
    <col min="3268" max="3270" width="12.140625" customWidth="1"/>
    <col min="3271" max="3271" width="9.85546875" customWidth="1"/>
    <col min="3272" max="3272" width="10.5703125" customWidth="1"/>
    <col min="3273" max="3273" width="9.140625" customWidth="1"/>
    <col min="3274" max="3276" width="12.140625" customWidth="1"/>
    <col min="3508" max="3508" width="36.85546875" customWidth="1"/>
    <col min="3509" max="3509" width="9.5703125" customWidth="1"/>
    <col min="3510" max="3510" width="10.7109375" customWidth="1"/>
    <col min="3511" max="3511" width="9.140625" customWidth="1"/>
    <col min="3512" max="3514" width="13.28515625" customWidth="1"/>
    <col min="3515" max="3515" width="9.5703125" customWidth="1"/>
    <col min="3516" max="3516" width="10.140625" customWidth="1"/>
    <col min="3517" max="3517" width="9.140625" customWidth="1"/>
    <col min="3518" max="3520" width="12" customWidth="1"/>
    <col min="3521" max="3521" width="9.85546875" customWidth="1"/>
    <col min="3522" max="3522" width="10.5703125" customWidth="1"/>
    <col min="3523" max="3523" width="9.140625" customWidth="1"/>
    <col min="3524" max="3526" width="12.140625" customWidth="1"/>
    <col min="3527" max="3527" width="9.85546875" customWidth="1"/>
    <col min="3528" max="3528" width="10.5703125" customWidth="1"/>
    <col min="3529" max="3529" width="9.140625" customWidth="1"/>
    <col min="3530" max="3532" width="12.140625" customWidth="1"/>
    <col min="3764" max="3764" width="36.85546875" customWidth="1"/>
    <col min="3765" max="3765" width="9.5703125" customWidth="1"/>
    <col min="3766" max="3766" width="10.7109375" customWidth="1"/>
    <col min="3767" max="3767" width="9.140625" customWidth="1"/>
    <col min="3768" max="3770" width="13.28515625" customWidth="1"/>
    <col min="3771" max="3771" width="9.5703125" customWidth="1"/>
    <col min="3772" max="3772" width="10.140625" customWidth="1"/>
    <col min="3773" max="3773" width="9.140625" customWidth="1"/>
    <col min="3774" max="3776" width="12" customWidth="1"/>
    <col min="3777" max="3777" width="9.85546875" customWidth="1"/>
    <col min="3778" max="3778" width="10.5703125" customWidth="1"/>
    <col min="3779" max="3779" width="9.140625" customWidth="1"/>
    <col min="3780" max="3782" width="12.140625" customWidth="1"/>
    <col min="3783" max="3783" width="9.85546875" customWidth="1"/>
    <col min="3784" max="3784" width="10.5703125" customWidth="1"/>
    <col min="3785" max="3785" width="9.140625" customWidth="1"/>
    <col min="3786" max="3788" width="12.140625" customWidth="1"/>
    <col min="4020" max="4020" width="36.85546875" customWidth="1"/>
    <col min="4021" max="4021" width="9.5703125" customWidth="1"/>
    <col min="4022" max="4022" width="10.7109375" customWidth="1"/>
    <col min="4023" max="4023" width="9.140625" customWidth="1"/>
    <col min="4024" max="4026" width="13.28515625" customWidth="1"/>
    <col min="4027" max="4027" width="9.5703125" customWidth="1"/>
    <col min="4028" max="4028" width="10.140625" customWidth="1"/>
    <col min="4029" max="4029" width="9.140625" customWidth="1"/>
    <col min="4030" max="4032" width="12" customWidth="1"/>
    <col min="4033" max="4033" width="9.85546875" customWidth="1"/>
    <col min="4034" max="4034" width="10.5703125" customWidth="1"/>
    <col min="4035" max="4035" width="9.140625" customWidth="1"/>
    <col min="4036" max="4038" width="12.140625" customWidth="1"/>
    <col min="4039" max="4039" width="9.85546875" customWidth="1"/>
    <col min="4040" max="4040" width="10.5703125" customWidth="1"/>
    <col min="4041" max="4041" width="9.140625" customWidth="1"/>
    <col min="4042" max="4044" width="12.140625" customWidth="1"/>
    <col min="4276" max="4276" width="36.85546875" customWidth="1"/>
    <col min="4277" max="4277" width="9.5703125" customWidth="1"/>
    <col min="4278" max="4278" width="10.7109375" customWidth="1"/>
    <col min="4279" max="4279" width="9.140625" customWidth="1"/>
    <col min="4280" max="4282" width="13.28515625" customWidth="1"/>
    <col min="4283" max="4283" width="9.5703125" customWidth="1"/>
    <col min="4284" max="4284" width="10.140625" customWidth="1"/>
    <col min="4285" max="4285" width="9.140625" customWidth="1"/>
    <col min="4286" max="4288" width="12" customWidth="1"/>
    <col min="4289" max="4289" width="9.85546875" customWidth="1"/>
    <col min="4290" max="4290" width="10.5703125" customWidth="1"/>
    <col min="4291" max="4291" width="9.140625" customWidth="1"/>
    <col min="4292" max="4294" width="12.140625" customWidth="1"/>
    <col min="4295" max="4295" width="9.85546875" customWidth="1"/>
    <col min="4296" max="4296" width="10.5703125" customWidth="1"/>
    <col min="4297" max="4297" width="9.140625" customWidth="1"/>
    <col min="4298" max="4300" width="12.140625" customWidth="1"/>
    <col min="4532" max="4532" width="36.85546875" customWidth="1"/>
    <col min="4533" max="4533" width="9.5703125" customWidth="1"/>
    <col min="4534" max="4534" width="10.7109375" customWidth="1"/>
    <col min="4535" max="4535" width="9.140625" customWidth="1"/>
    <col min="4536" max="4538" width="13.28515625" customWidth="1"/>
    <col min="4539" max="4539" width="9.5703125" customWidth="1"/>
    <col min="4540" max="4540" width="10.140625" customWidth="1"/>
    <col min="4541" max="4541" width="9.140625" customWidth="1"/>
    <col min="4542" max="4544" width="12" customWidth="1"/>
    <col min="4545" max="4545" width="9.85546875" customWidth="1"/>
    <col min="4546" max="4546" width="10.5703125" customWidth="1"/>
    <col min="4547" max="4547" width="9.140625" customWidth="1"/>
    <col min="4548" max="4550" width="12.140625" customWidth="1"/>
    <col min="4551" max="4551" width="9.85546875" customWidth="1"/>
    <col min="4552" max="4552" width="10.5703125" customWidth="1"/>
    <col min="4553" max="4553" width="9.140625" customWidth="1"/>
    <col min="4554" max="4556" width="12.140625" customWidth="1"/>
    <col min="4788" max="4788" width="36.85546875" customWidth="1"/>
    <col min="4789" max="4789" width="9.5703125" customWidth="1"/>
    <col min="4790" max="4790" width="10.7109375" customWidth="1"/>
    <col min="4791" max="4791" width="9.140625" customWidth="1"/>
    <col min="4792" max="4794" width="13.28515625" customWidth="1"/>
    <col min="4795" max="4795" width="9.5703125" customWidth="1"/>
    <col min="4796" max="4796" width="10.140625" customWidth="1"/>
    <col min="4797" max="4797" width="9.140625" customWidth="1"/>
    <col min="4798" max="4800" width="12" customWidth="1"/>
    <col min="4801" max="4801" width="9.85546875" customWidth="1"/>
    <col min="4802" max="4802" width="10.5703125" customWidth="1"/>
    <col min="4803" max="4803" width="9.140625" customWidth="1"/>
    <col min="4804" max="4806" width="12.140625" customWidth="1"/>
    <col min="4807" max="4807" width="9.85546875" customWidth="1"/>
    <col min="4808" max="4808" width="10.5703125" customWidth="1"/>
    <col min="4809" max="4809" width="9.140625" customWidth="1"/>
    <col min="4810" max="4812" width="12.140625" customWidth="1"/>
    <col min="5044" max="5044" width="36.85546875" customWidth="1"/>
    <col min="5045" max="5045" width="9.5703125" customWidth="1"/>
    <col min="5046" max="5046" width="10.7109375" customWidth="1"/>
    <col min="5047" max="5047" width="9.140625" customWidth="1"/>
    <col min="5048" max="5050" width="13.28515625" customWidth="1"/>
    <col min="5051" max="5051" width="9.5703125" customWidth="1"/>
    <col min="5052" max="5052" width="10.140625" customWidth="1"/>
    <col min="5053" max="5053" width="9.140625" customWidth="1"/>
    <col min="5054" max="5056" width="12" customWidth="1"/>
    <col min="5057" max="5057" width="9.85546875" customWidth="1"/>
    <col min="5058" max="5058" width="10.5703125" customWidth="1"/>
    <col min="5059" max="5059" width="9.140625" customWidth="1"/>
    <col min="5060" max="5062" width="12.140625" customWidth="1"/>
    <col min="5063" max="5063" width="9.85546875" customWidth="1"/>
    <col min="5064" max="5064" width="10.5703125" customWidth="1"/>
    <col min="5065" max="5065" width="9.140625" customWidth="1"/>
    <col min="5066" max="5068" width="12.140625" customWidth="1"/>
    <col min="5300" max="5300" width="36.85546875" customWidth="1"/>
    <col min="5301" max="5301" width="9.5703125" customWidth="1"/>
    <col min="5302" max="5302" width="10.7109375" customWidth="1"/>
    <col min="5303" max="5303" width="9.140625" customWidth="1"/>
    <col min="5304" max="5306" width="13.28515625" customWidth="1"/>
    <col min="5307" max="5307" width="9.5703125" customWidth="1"/>
    <col min="5308" max="5308" width="10.140625" customWidth="1"/>
    <col min="5309" max="5309" width="9.140625" customWidth="1"/>
    <col min="5310" max="5312" width="12" customWidth="1"/>
    <col min="5313" max="5313" width="9.85546875" customWidth="1"/>
    <col min="5314" max="5314" width="10.5703125" customWidth="1"/>
    <col min="5315" max="5315" width="9.140625" customWidth="1"/>
    <col min="5316" max="5318" width="12.140625" customWidth="1"/>
    <col min="5319" max="5319" width="9.85546875" customWidth="1"/>
    <col min="5320" max="5320" width="10.5703125" customWidth="1"/>
    <col min="5321" max="5321" width="9.140625" customWidth="1"/>
    <col min="5322" max="5324" width="12.140625" customWidth="1"/>
    <col min="5556" max="5556" width="36.85546875" customWidth="1"/>
    <col min="5557" max="5557" width="9.5703125" customWidth="1"/>
    <col min="5558" max="5558" width="10.7109375" customWidth="1"/>
    <col min="5559" max="5559" width="9.140625" customWidth="1"/>
    <col min="5560" max="5562" width="13.28515625" customWidth="1"/>
    <col min="5563" max="5563" width="9.5703125" customWidth="1"/>
    <col min="5564" max="5564" width="10.140625" customWidth="1"/>
    <col min="5565" max="5565" width="9.140625" customWidth="1"/>
    <col min="5566" max="5568" width="12" customWidth="1"/>
    <col min="5569" max="5569" width="9.85546875" customWidth="1"/>
    <col min="5570" max="5570" width="10.5703125" customWidth="1"/>
    <col min="5571" max="5571" width="9.140625" customWidth="1"/>
    <col min="5572" max="5574" width="12.140625" customWidth="1"/>
    <col min="5575" max="5575" width="9.85546875" customWidth="1"/>
    <col min="5576" max="5576" width="10.5703125" customWidth="1"/>
    <col min="5577" max="5577" width="9.140625" customWidth="1"/>
    <col min="5578" max="5580" width="12.140625" customWidth="1"/>
    <col min="5812" max="5812" width="36.85546875" customWidth="1"/>
    <col min="5813" max="5813" width="9.5703125" customWidth="1"/>
    <col min="5814" max="5814" width="10.7109375" customWidth="1"/>
    <col min="5815" max="5815" width="9.140625" customWidth="1"/>
    <col min="5816" max="5818" width="13.28515625" customWidth="1"/>
    <col min="5819" max="5819" width="9.5703125" customWidth="1"/>
    <col min="5820" max="5820" width="10.140625" customWidth="1"/>
    <col min="5821" max="5821" width="9.140625" customWidth="1"/>
    <col min="5822" max="5824" width="12" customWidth="1"/>
    <col min="5825" max="5825" width="9.85546875" customWidth="1"/>
    <col min="5826" max="5826" width="10.5703125" customWidth="1"/>
    <col min="5827" max="5827" width="9.140625" customWidth="1"/>
    <col min="5828" max="5830" width="12.140625" customWidth="1"/>
    <col min="5831" max="5831" width="9.85546875" customWidth="1"/>
    <col min="5832" max="5832" width="10.5703125" customWidth="1"/>
    <col min="5833" max="5833" width="9.140625" customWidth="1"/>
    <col min="5834" max="5836" width="12.140625" customWidth="1"/>
    <col min="6068" max="6068" width="36.85546875" customWidth="1"/>
    <col min="6069" max="6069" width="9.5703125" customWidth="1"/>
    <col min="6070" max="6070" width="10.7109375" customWidth="1"/>
    <col min="6071" max="6071" width="9.140625" customWidth="1"/>
    <col min="6072" max="6074" width="13.28515625" customWidth="1"/>
    <col min="6075" max="6075" width="9.5703125" customWidth="1"/>
    <col min="6076" max="6076" width="10.140625" customWidth="1"/>
    <col min="6077" max="6077" width="9.140625" customWidth="1"/>
    <col min="6078" max="6080" width="12" customWidth="1"/>
    <col min="6081" max="6081" width="9.85546875" customWidth="1"/>
    <col min="6082" max="6082" width="10.5703125" customWidth="1"/>
    <col min="6083" max="6083" width="9.140625" customWidth="1"/>
    <col min="6084" max="6086" width="12.140625" customWidth="1"/>
    <col min="6087" max="6087" width="9.85546875" customWidth="1"/>
    <col min="6088" max="6088" width="10.5703125" customWidth="1"/>
    <col min="6089" max="6089" width="9.140625" customWidth="1"/>
    <col min="6090" max="6092" width="12.140625" customWidth="1"/>
    <col min="6324" max="6324" width="36.85546875" customWidth="1"/>
    <col min="6325" max="6325" width="9.5703125" customWidth="1"/>
    <col min="6326" max="6326" width="10.7109375" customWidth="1"/>
    <col min="6327" max="6327" width="9.140625" customWidth="1"/>
    <col min="6328" max="6330" width="13.28515625" customWidth="1"/>
    <col min="6331" max="6331" width="9.5703125" customWidth="1"/>
    <col min="6332" max="6332" width="10.140625" customWidth="1"/>
    <col min="6333" max="6333" width="9.140625" customWidth="1"/>
    <col min="6334" max="6336" width="12" customWidth="1"/>
    <col min="6337" max="6337" width="9.85546875" customWidth="1"/>
    <col min="6338" max="6338" width="10.5703125" customWidth="1"/>
    <col min="6339" max="6339" width="9.140625" customWidth="1"/>
    <col min="6340" max="6342" width="12.140625" customWidth="1"/>
    <col min="6343" max="6343" width="9.85546875" customWidth="1"/>
    <col min="6344" max="6344" width="10.5703125" customWidth="1"/>
    <col min="6345" max="6345" width="9.140625" customWidth="1"/>
    <col min="6346" max="6348" width="12.140625" customWidth="1"/>
    <col min="6580" max="6580" width="36.85546875" customWidth="1"/>
    <col min="6581" max="6581" width="9.5703125" customWidth="1"/>
    <col min="6582" max="6582" width="10.7109375" customWidth="1"/>
    <col min="6583" max="6583" width="9.140625" customWidth="1"/>
    <col min="6584" max="6586" width="13.28515625" customWidth="1"/>
    <col min="6587" max="6587" width="9.5703125" customWidth="1"/>
    <col min="6588" max="6588" width="10.140625" customWidth="1"/>
    <col min="6589" max="6589" width="9.140625" customWidth="1"/>
    <col min="6590" max="6592" width="12" customWidth="1"/>
    <col min="6593" max="6593" width="9.85546875" customWidth="1"/>
    <col min="6594" max="6594" width="10.5703125" customWidth="1"/>
    <col min="6595" max="6595" width="9.140625" customWidth="1"/>
    <col min="6596" max="6598" width="12.140625" customWidth="1"/>
    <col min="6599" max="6599" width="9.85546875" customWidth="1"/>
    <col min="6600" max="6600" width="10.5703125" customWidth="1"/>
    <col min="6601" max="6601" width="9.140625" customWidth="1"/>
    <col min="6602" max="6604" width="12.140625" customWidth="1"/>
    <col min="6836" max="6836" width="36.85546875" customWidth="1"/>
    <col min="6837" max="6837" width="9.5703125" customWidth="1"/>
    <col min="6838" max="6838" width="10.7109375" customWidth="1"/>
    <col min="6839" max="6839" width="9.140625" customWidth="1"/>
    <col min="6840" max="6842" width="13.28515625" customWidth="1"/>
    <col min="6843" max="6843" width="9.5703125" customWidth="1"/>
    <col min="6844" max="6844" width="10.140625" customWidth="1"/>
    <col min="6845" max="6845" width="9.140625" customWidth="1"/>
    <col min="6846" max="6848" width="12" customWidth="1"/>
    <col min="6849" max="6849" width="9.85546875" customWidth="1"/>
    <col min="6850" max="6850" width="10.5703125" customWidth="1"/>
    <col min="6851" max="6851" width="9.140625" customWidth="1"/>
    <col min="6852" max="6854" width="12.140625" customWidth="1"/>
    <col min="6855" max="6855" width="9.85546875" customWidth="1"/>
    <col min="6856" max="6856" width="10.5703125" customWidth="1"/>
    <col min="6857" max="6857" width="9.140625" customWidth="1"/>
    <col min="6858" max="6860" width="12.140625" customWidth="1"/>
    <col min="7092" max="7092" width="36.85546875" customWidth="1"/>
    <col min="7093" max="7093" width="9.5703125" customWidth="1"/>
    <col min="7094" max="7094" width="10.7109375" customWidth="1"/>
    <col min="7095" max="7095" width="9.140625" customWidth="1"/>
    <col min="7096" max="7098" width="13.28515625" customWidth="1"/>
    <col min="7099" max="7099" width="9.5703125" customWidth="1"/>
    <col min="7100" max="7100" width="10.140625" customWidth="1"/>
    <col min="7101" max="7101" width="9.140625" customWidth="1"/>
    <col min="7102" max="7104" width="12" customWidth="1"/>
    <col min="7105" max="7105" width="9.85546875" customWidth="1"/>
    <col min="7106" max="7106" width="10.5703125" customWidth="1"/>
    <col min="7107" max="7107" width="9.140625" customWidth="1"/>
    <col min="7108" max="7110" width="12.140625" customWidth="1"/>
    <col min="7111" max="7111" width="9.85546875" customWidth="1"/>
    <col min="7112" max="7112" width="10.5703125" customWidth="1"/>
    <col min="7113" max="7113" width="9.140625" customWidth="1"/>
    <col min="7114" max="7116" width="12.140625" customWidth="1"/>
    <col min="7348" max="7348" width="36.85546875" customWidth="1"/>
    <col min="7349" max="7349" width="9.5703125" customWidth="1"/>
    <col min="7350" max="7350" width="10.7109375" customWidth="1"/>
    <col min="7351" max="7351" width="9.140625" customWidth="1"/>
    <col min="7352" max="7354" width="13.28515625" customWidth="1"/>
    <col min="7355" max="7355" width="9.5703125" customWidth="1"/>
    <col min="7356" max="7356" width="10.140625" customWidth="1"/>
    <col min="7357" max="7357" width="9.140625" customWidth="1"/>
    <col min="7358" max="7360" width="12" customWidth="1"/>
    <col min="7361" max="7361" width="9.85546875" customWidth="1"/>
    <col min="7362" max="7362" width="10.5703125" customWidth="1"/>
    <col min="7363" max="7363" width="9.140625" customWidth="1"/>
    <col min="7364" max="7366" width="12.140625" customWidth="1"/>
    <col min="7367" max="7367" width="9.85546875" customWidth="1"/>
    <col min="7368" max="7368" width="10.5703125" customWidth="1"/>
    <col min="7369" max="7369" width="9.140625" customWidth="1"/>
    <col min="7370" max="7372" width="12.140625" customWidth="1"/>
    <col min="7604" max="7604" width="36.85546875" customWidth="1"/>
    <col min="7605" max="7605" width="9.5703125" customWidth="1"/>
    <col min="7606" max="7606" width="10.7109375" customWidth="1"/>
    <col min="7607" max="7607" width="9.140625" customWidth="1"/>
    <col min="7608" max="7610" width="13.28515625" customWidth="1"/>
    <col min="7611" max="7611" width="9.5703125" customWidth="1"/>
    <col min="7612" max="7612" width="10.140625" customWidth="1"/>
    <col min="7613" max="7613" width="9.140625" customWidth="1"/>
    <col min="7614" max="7616" width="12" customWidth="1"/>
    <col min="7617" max="7617" width="9.85546875" customWidth="1"/>
    <col min="7618" max="7618" width="10.5703125" customWidth="1"/>
    <col min="7619" max="7619" width="9.140625" customWidth="1"/>
    <col min="7620" max="7622" width="12.140625" customWidth="1"/>
    <col min="7623" max="7623" width="9.85546875" customWidth="1"/>
    <col min="7624" max="7624" width="10.5703125" customWidth="1"/>
    <col min="7625" max="7625" width="9.140625" customWidth="1"/>
    <col min="7626" max="7628" width="12.140625" customWidth="1"/>
    <col min="7860" max="7860" width="36.85546875" customWidth="1"/>
    <col min="7861" max="7861" width="9.5703125" customWidth="1"/>
    <col min="7862" max="7862" width="10.7109375" customWidth="1"/>
    <col min="7863" max="7863" width="9.140625" customWidth="1"/>
    <col min="7864" max="7866" width="13.28515625" customWidth="1"/>
    <col min="7867" max="7867" width="9.5703125" customWidth="1"/>
    <col min="7868" max="7868" width="10.140625" customWidth="1"/>
    <col min="7869" max="7869" width="9.140625" customWidth="1"/>
    <col min="7870" max="7872" width="12" customWidth="1"/>
    <col min="7873" max="7873" width="9.85546875" customWidth="1"/>
    <col min="7874" max="7874" width="10.5703125" customWidth="1"/>
    <col min="7875" max="7875" width="9.140625" customWidth="1"/>
    <col min="7876" max="7878" width="12.140625" customWidth="1"/>
    <col min="7879" max="7879" width="9.85546875" customWidth="1"/>
    <col min="7880" max="7880" width="10.5703125" customWidth="1"/>
    <col min="7881" max="7881" width="9.140625" customWidth="1"/>
    <col min="7882" max="7884" width="12.140625" customWidth="1"/>
    <col min="8116" max="8116" width="36.85546875" customWidth="1"/>
    <col min="8117" max="8117" width="9.5703125" customWidth="1"/>
    <col min="8118" max="8118" width="10.7109375" customWidth="1"/>
    <col min="8119" max="8119" width="9.140625" customWidth="1"/>
    <col min="8120" max="8122" width="13.28515625" customWidth="1"/>
    <col min="8123" max="8123" width="9.5703125" customWidth="1"/>
    <col min="8124" max="8124" width="10.140625" customWidth="1"/>
    <col min="8125" max="8125" width="9.140625" customWidth="1"/>
    <col min="8126" max="8128" width="12" customWidth="1"/>
    <col min="8129" max="8129" width="9.85546875" customWidth="1"/>
    <col min="8130" max="8130" width="10.5703125" customWidth="1"/>
    <col min="8131" max="8131" width="9.140625" customWidth="1"/>
    <col min="8132" max="8134" width="12.140625" customWidth="1"/>
    <col min="8135" max="8135" width="9.85546875" customWidth="1"/>
    <col min="8136" max="8136" width="10.5703125" customWidth="1"/>
    <col min="8137" max="8137" width="9.140625" customWidth="1"/>
    <col min="8138" max="8140" width="12.140625" customWidth="1"/>
    <col min="8372" max="8372" width="36.85546875" customWidth="1"/>
    <col min="8373" max="8373" width="9.5703125" customWidth="1"/>
    <col min="8374" max="8374" width="10.7109375" customWidth="1"/>
    <col min="8375" max="8375" width="9.140625" customWidth="1"/>
    <col min="8376" max="8378" width="13.28515625" customWidth="1"/>
    <col min="8379" max="8379" width="9.5703125" customWidth="1"/>
    <col min="8380" max="8380" width="10.140625" customWidth="1"/>
    <col min="8381" max="8381" width="9.140625" customWidth="1"/>
    <col min="8382" max="8384" width="12" customWidth="1"/>
    <col min="8385" max="8385" width="9.85546875" customWidth="1"/>
    <col min="8386" max="8386" width="10.5703125" customWidth="1"/>
    <col min="8387" max="8387" width="9.140625" customWidth="1"/>
    <col min="8388" max="8390" width="12.140625" customWidth="1"/>
    <col min="8391" max="8391" width="9.85546875" customWidth="1"/>
    <col min="8392" max="8392" width="10.5703125" customWidth="1"/>
    <col min="8393" max="8393" width="9.140625" customWidth="1"/>
    <col min="8394" max="8396" width="12.140625" customWidth="1"/>
    <col min="8628" max="8628" width="36.85546875" customWidth="1"/>
    <col min="8629" max="8629" width="9.5703125" customWidth="1"/>
    <col min="8630" max="8630" width="10.7109375" customWidth="1"/>
    <col min="8631" max="8631" width="9.140625" customWidth="1"/>
    <col min="8632" max="8634" width="13.28515625" customWidth="1"/>
    <col min="8635" max="8635" width="9.5703125" customWidth="1"/>
    <col min="8636" max="8636" width="10.140625" customWidth="1"/>
    <col min="8637" max="8637" width="9.140625" customWidth="1"/>
    <col min="8638" max="8640" width="12" customWidth="1"/>
    <col min="8641" max="8641" width="9.85546875" customWidth="1"/>
    <col min="8642" max="8642" width="10.5703125" customWidth="1"/>
    <col min="8643" max="8643" width="9.140625" customWidth="1"/>
    <col min="8644" max="8646" width="12.140625" customWidth="1"/>
    <col min="8647" max="8647" width="9.85546875" customWidth="1"/>
    <col min="8648" max="8648" width="10.5703125" customWidth="1"/>
    <col min="8649" max="8649" width="9.140625" customWidth="1"/>
    <col min="8650" max="8652" width="12.140625" customWidth="1"/>
    <col min="8884" max="8884" width="36.85546875" customWidth="1"/>
    <col min="8885" max="8885" width="9.5703125" customWidth="1"/>
    <col min="8886" max="8886" width="10.7109375" customWidth="1"/>
    <col min="8887" max="8887" width="9.140625" customWidth="1"/>
    <col min="8888" max="8890" width="13.28515625" customWidth="1"/>
    <col min="8891" max="8891" width="9.5703125" customWidth="1"/>
    <col min="8892" max="8892" width="10.140625" customWidth="1"/>
    <col min="8893" max="8893" width="9.140625" customWidth="1"/>
    <col min="8894" max="8896" width="12" customWidth="1"/>
    <col min="8897" max="8897" width="9.85546875" customWidth="1"/>
    <col min="8898" max="8898" width="10.5703125" customWidth="1"/>
    <col min="8899" max="8899" width="9.140625" customWidth="1"/>
    <col min="8900" max="8902" width="12.140625" customWidth="1"/>
    <col min="8903" max="8903" width="9.85546875" customWidth="1"/>
    <col min="8904" max="8904" width="10.5703125" customWidth="1"/>
    <col min="8905" max="8905" width="9.140625" customWidth="1"/>
    <col min="8906" max="8908" width="12.140625" customWidth="1"/>
    <col min="9140" max="9140" width="36.85546875" customWidth="1"/>
    <col min="9141" max="9141" width="9.5703125" customWidth="1"/>
    <col min="9142" max="9142" width="10.7109375" customWidth="1"/>
    <col min="9143" max="9143" width="9.140625" customWidth="1"/>
    <col min="9144" max="9146" width="13.28515625" customWidth="1"/>
    <col min="9147" max="9147" width="9.5703125" customWidth="1"/>
    <col min="9148" max="9148" width="10.140625" customWidth="1"/>
    <col min="9149" max="9149" width="9.140625" customWidth="1"/>
    <col min="9150" max="9152" width="12" customWidth="1"/>
    <col min="9153" max="9153" width="9.85546875" customWidth="1"/>
    <col min="9154" max="9154" width="10.5703125" customWidth="1"/>
    <col min="9155" max="9155" width="9.140625" customWidth="1"/>
    <col min="9156" max="9158" width="12.140625" customWidth="1"/>
    <col min="9159" max="9159" width="9.85546875" customWidth="1"/>
    <col min="9160" max="9160" width="10.5703125" customWidth="1"/>
    <col min="9161" max="9161" width="9.140625" customWidth="1"/>
    <col min="9162" max="9164" width="12.140625" customWidth="1"/>
    <col min="9396" max="9396" width="36.85546875" customWidth="1"/>
    <col min="9397" max="9397" width="9.5703125" customWidth="1"/>
    <col min="9398" max="9398" width="10.7109375" customWidth="1"/>
    <col min="9399" max="9399" width="9.140625" customWidth="1"/>
    <col min="9400" max="9402" width="13.28515625" customWidth="1"/>
    <col min="9403" max="9403" width="9.5703125" customWidth="1"/>
    <col min="9404" max="9404" width="10.140625" customWidth="1"/>
    <col min="9405" max="9405" width="9.140625" customWidth="1"/>
    <col min="9406" max="9408" width="12" customWidth="1"/>
    <col min="9409" max="9409" width="9.85546875" customWidth="1"/>
    <col min="9410" max="9410" width="10.5703125" customWidth="1"/>
    <col min="9411" max="9411" width="9.140625" customWidth="1"/>
    <col min="9412" max="9414" width="12.140625" customWidth="1"/>
    <col min="9415" max="9415" width="9.85546875" customWidth="1"/>
    <col min="9416" max="9416" width="10.5703125" customWidth="1"/>
    <col min="9417" max="9417" width="9.140625" customWidth="1"/>
    <col min="9418" max="9420" width="12.140625" customWidth="1"/>
    <col min="9652" max="9652" width="36.85546875" customWidth="1"/>
    <col min="9653" max="9653" width="9.5703125" customWidth="1"/>
    <col min="9654" max="9654" width="10.7109375" customWidth="1"/>
    <col min="9655" max="9655" width="9.140625" customWidth="1"/>
    <col min="9656" max="9658" width="13.28515625" customWidth="1"/>
    <col min="9659" max="9659" width="9.5703125" customWidth="1"/>
    <col min="9660" max="9660" width="10.140625" customWidth="1"/>
    <col min="9661" max="9661" width="9.140625" customWidth="1"/>
    <col min="9662" max="9664" width="12" customWidth="1"/>
    <col min="9665" max="9665" width="9.85546875" customWidth="1"/>
    <col min="9666" max="9666" width="10.5703125" customWidth="1"/>
    <col min="9667" max="9667" width="9.140625" customWidth="1"/>
    <col min="9668" max="9670" width="12.140625" customWidth="1"/>
    <col min="9671" max="9671" width="9.85546875" customWidth="1"/>
    <col min="9672" max="9672" width="10.5703125" customWidth="1"/>
    <col min="9673" max="9673" width="9.140625" customWidth="1"/>
    <col min="9674" max="9676" width="12.140625" customWidth="1"/>
    <col min="9908" max="9908" width="36.85546875" customWidth="1"/>
    <col min="9909" max="9909" width="9.5703125" customWidth="1"/>
    <col min="9910" max="9910" width="10.7109375" customWidth="1"/>
    <col min="9911" max="9911" width="9.140625" customWidth="1"/>
    <col min="9912" max="9914" width="13.28515625" customWidth="1"/>
    <col min="9915" max="9915" width="9.5703125" customWidth="1"/>
    <col min="9916" max="9916" width="10.140625" customWidth="1"/>
    <col min="9917" max="9917" width="9.140625" customWidth="1"/>
    <col min="9918" max="9920" width="12" customWidth="1"/>
    <col min="9921" max="9921" width="9.85546875" customWidth="1"/>
    <col min="9922" max="9922" width="10.5703125" customWidth="1"/>
    <col min="9923" max="9923" width="9.140625" customWidth="1"/>
    <col min="9924" max="9926" width="12.140625" customWidth="1"/>
    <col min="9927" max="9927" width="9.85546875" customWidth="1"/>
    <col min="9928" max="9928" width="10.5703125" customWidth="1"/>
    <col min="9929" max="9929" width="9.140625" customWidth="1"/>
    <col min="9930" max="9932" width="12.140625" customWidth="1"/>
    <col min="10164" max="10164" width="36.85546875" customWidth="1"/>
    <col min="10165" max="10165" width="9.5703125" customWidth="1"/>
    <col min="10166" max="10166" width="10.7109375" customWidth="1"/>
    <col min="10167" max="10167" width="9.140625" customWidth="1"/>
    <col min="10168" max="10170" width="13.28515625" customWidth="1"/>
    <col min="10171" max="10171" width="9.5703125" customWidth="1"/>
    <col min="10172" max="10172" width="10.140625" customWidth="1"/>
    <col min="10173" max="10173" width="9.140625" customWidth="1"/>
    <col min="10174" max="10176" width="12" customWidth="1"/>
    <col min="10177" max="10177" width="9.85546875" customWidth="1"/>
    <col min="10178" max="10178" width="10.5703125" customWidth="1"/>
    <col min="10179" max="10179" width="9.140625" customWidth="1"/>
    <col min="10180" max="10182" width="12.140625" customWidth="1"/>
    <col min="10183" max="10183" width="9.85546875" customWidth="1"/>
    <col min="10184" max="10184" width="10.5703125" customWidth="1"/>
    <col min="10185" max="10185" width="9.140625" customWidth="1"/>
    <col min="10186" max="10188" width="12.140625" customWidth="1"/>
    <col min="10420" max="10420" width="36.85546875" customWidth="1"/>
    <col min="10421" max="10421" width="9.5703125" customWidth="1"/>
    <col min="10422" max="10422" width="10.7109375" customWidth="1"/>
    <col min="10423" max="10423" width="9.140625" customWidth="1"/>
    <col min="10424" max="10426" width="13.28515625" customWidth="1"/>
    <col min="10427" max="10427" width="9.5703125" customWidth="1"/>
    <col min="10428" max="10428" width="10.140625" customWidth="1"/>
    <col min="10429" max="10429" width="9.140625" customWidth="1"/>
    <col min="10430" max="10432" width="12" customWidth="1"/>
    <col min="10433" max="10433" width="9.85546875" customWidth="1"/>
    <col min="10434" max="10434" width="10.5703125" customWidth="1"/>
    <col min="10435" max="10435" width="9.140625" customWidth="1"/>
    <col min="10436" max="10438" width="12.140625" customWidth="1"/>
    <col min="10439" max="10439" width="9.85546875" customWidth="1"/>
    <col min="10440" max="10440" width="10.5703125" customWidth="1"/>
    <col min="10441" max="10441" width="9.140625" customWidth="1"/>
    <col min="10442" max="10444" width="12.140625" customWidth="1"/>
    <col min="10676" max="10676" width="36.85546875" customWidth="1"/>
    <col min="10677" max="10677" width="9.5703125" customWidth="1"/>
    <col min="10678" max="10678" width="10.7109375" customWidth="1"/>
    <col min="10679" max="10679" width="9.140625" customWidth="1"/>
    <col min="10680" max="10682" width="13.28515625" customWidth="1"/>
    <col min="10683" max="10683" width="9.5703125" customWidth="1"/>
    <col min="10684" max="10684" width="10.140625" customWidth="1"/>
    <col min="10685" max="10685" width="9.140625" customWidth="1"/>
    <col min="10686" max="10688" width="12" customWidth="1"/>
    <col min="10689" max="10689" width="9.85546875" customWidth="1"/>
    <col min="10690" max="10690" width="10.5703125" customWidth="1"/>
    <col min="10691" max="10691" width="9.140625" customWidth="1"/>
    <col min="10692" max="10694" width="12.140625" customWidth="1"/>
    <col min="10695" max="10695" width="9.85546875" customWidth="1"/>
    <col min="10696" max="10696" width="10.5703125" customWidth="1"/>
    <col min="10697" max="10697" width="9.140625" customWidth="1"/>
    <col min="10698" max="10700" width="12.140625" customWidth="1"/>
    <col min="10932" max="10932" width="36.85546875" customWidth="1"/>
    <col min="10933" max="10933" width="9.5703125" customWidth="1"/>
    <col min="10934" max="10934" width="10.7109375" customWidth="1"/>
    <col min="10935" max="10935" width="9.140625" customWidth="1"/>
    <col min="10936" max="10938" width="13.28515625" customWidth="1"/>
    <col min="10939" max="10939" width="9.5703125" customWidth="1"/>
    <col min="10940" max="10940" width="10.140625" customWidth="1"/>
    <col min="10941" max="10941" width="9.140625" customWidth="1"/>
    <col min="10942" max="10944" width="12" customWidth="1"/>
    <col min="10945" max="10945" width="9.85546875" customWidth="1"/>
    <col min="10946" max="10946" width="10.5703125" customWidth="1"/>
    <col min="10947" max="10947" width="9.140625" customWidth="1"/>
    <col min="10948" max="10950" width="12.140625" customWidth="1"/>
    <col min="10951" max="10951" width="9.85546875" customWidth="1"/>
    <col min="10952" max="10952" width="10.5703125" customWidth="1"/>
    <col min="10953" max="10953" width="9.140625" customWidth="1"/>
    <col min="10954" max="10956" width="12.140625" customWidth="1"/>
    <col min="11188" max="11188" width="36.85546875" customWidth="1"/>
    <col min="11189" max="11189" width="9.5703125" customWidth="1"/>
    <col min="11190" max="11190" width="10.7109375" customWidth="1"/>
    <col min="11191" max="11191" width="9.140625" customWidth="1"/>
    <col min="11192" max="11194" width="13.28515625" customWidth="1"/>
    <col min="11195" max="11195" width="9.5703125" customWidth="1"/>
    <col min="11196" max="11196" width="10.140625" customWidth="1"/>
    <col min="11197" max="11197" width="9.140625" customWidth="1"/>
    <col min="11198" max="11200" width="12" customWidth="1"/>
    <col min="11201" max="11201" width="9.85546875" customWidth="1"/>
    <col min="11202" max="11202" width="10.5703125" customWidth="1"/>
    <col min="11203" max="11203" width="9.140625" customWidth="1"/>
    <col min="11204" max="11206" width="12.140625" customWidth="1"/>
    <col min="11207" max="11207" width="9.85546875" customWidth="1"/>
    <col min="11208" max="11208" width="10.5703125" customWidth="1"/>
    <col min="11209" max="11209" width="9.140625" customWidth="1"/>
    <col min="11210" max="11212" width="12.140625" customWidth="1"/>
    <col min="11444" max="11444" width="36.85546875" customWidth="1"/>
    <col min="11445" max="11445" width="9.5703125" customWidth="1"/>
    <col min="11446" max="11446" width="10.7109375" customWidth="1"/>
    <col min="11447" max="11447" width="9.140625" customWidth="1"/>
    <col min="11448" max="11450" width="13.28515625" customWidth="1"/>
    <col min="11451" max="11451" width="9.5703125" customWidth="1"/>
    <col min="11452" max="11452" width="10.140625" customWidth="1"/>
    <col min="11453" max="11453" width="9.140625" customWidth="1"/>
    <col min="11454" max="11456" width="12" customWidth="1"/>
    <col min="11457" max="11457" width="9.85546875" customWidth="1"/>
    <col min="11458" max="11458" width="10.5703125" customWidth="1"/>
    <col min="11459" max="11459" width="9.140625" customWidth="1"/>
    <col min="11460" max="11462" width="12.140625" customWidth="1"/>
    <col min="11463" max="11463" width="9.85546875" customWidth="1"/>
    <col min="11464" max="11464" width="10.5703125" customWidth="1"/>
    <col min="11465" max="11465" width="9.140625" customWidth="1"/>
    <col min="11466" max="11468" width="12.140625" customWidth="1"/>
    <col min="11700" max="11700" width="36.85546875" customWidth="1"/>
    <col min="11701" max="11701" width="9.5703125" customWidth="1"/>
    <col min="11702" max="11702" width="10.7109375" customWidth="1"/>
    <col min="11703" max="11703" width="9.140625" customWidth="1"/>
    <col min="11704" max="11706" width="13.28515625" customWidth="1"/>
    <col min="11707" max="11707" width="9.5703125" customWidth="1"/>
    <col min="11708" max="11708" width="10.140625" customWidth="1"/>
    <col min="11709" max="11709" width="9.140625" customWidth="1"/>
    <col min="11710" max="11712" width="12" customWidth="1"/>
    <col min="11713" max="11713" width="9.85546875" customWidth="1"/>
    <col min="11714" max="11714" width="10.5703125" customWidth="1"/>
    <col min="11715" max="11715" width="9.140625" customWidth="1"/>
    <col min="11716" max="11718" width="12.140625" customWidth="1"/>
    <col min="11719" max="11719" width="9.85546875" customWidth="1"/>
    <col min="11720" max="11720" width="10.5703125" customWidth="1"/>
    <col min="11721" max="11721" width="9.140625" customWidth="1"/>
    <col min="11722" max="11724" width="12.140625" customWidth="1"/>
    <col min="11956" max="11956" width="36.85546875" customWidth="1"/>
    <col min="11957" max="11957" width="9.5703125" customWidth="1"/>
    <col min="11958" max="11958" width="10.7109375" customWidth="1"/>
    <col min="11959" max="11959" width="9.140625" customWidth="1"/>
    <col min="11960" max="11962" width="13.28515625" customWidth="1"/>
    <col min="11963" max="11963" width="9.5703125" customWidth="1"/>
    <col min="11964" max="11964" width="10.140625" customWidth="1"/>
    <col min="11965" max="11965" width="9.140625" customWidth="1"/>
    <col min="11966" max="11968" width="12" customWidth="1"/>
    <col min="11969" max="11969" width="9.85546875" customWidth="1"/>
    <col min="11970" max="11970" width="10.5703125" customWidth="1"/>
    <col min="11971" max="11971" width="9.140625" customWidth="1"/>
    <col min="11972" max="11974" width="12.140625" customWidth="1"/>
    <col min="11975" max="11975" width="9.85546875" customWidth="1"/>
    <col min="11976" max="11976" width="10.5703125" customWidth="1"/>
    <col min="11977" max="11977" width="9.140625" customWidth="1"/>
    <col min="11978" max="11980" width="12.140625" customWidth="1"/>
    <col min="12212" max="12212" width="36.85546875" customWidth="1"/>
    <col min="12213" max="12213" width="9.5703125" customWidth="1"/>
    <col min="12214" max="12214" width="10.7109375" customWidth="1"/>
    <col min="12215" max="12215" width="9.140625" customWidth="1"/>
    <col min="12216" max="12218" width="13.28515625" customWidth="1"/>
    <col min="12219" max="12219" width="9.5703125" customWidth="1"/>
    <col min="12220" max="12220" width="10.140625" customWidth="1"/>
    <col min="12221" max="12221" width="9.140625" customWidth="1"/>
    <col min="12222" max="12224" width="12" customWidth="1"/>
    <col min="12225" max="12225" width="9.85546875" customWidth="1"/>
    <col min="12226" max="12226" width="10.5703125" customWidth="1"/>
    <col min="12227" max="12227" width="9.140625" customWidth="1"/>
    <col min="12228" max="12230" width="12.140625" customWidth="1"/>
    <col min="12231" max="12231" width="9.85546875" customWidth="1"/>
    <col min="12232" max="12232" width="10.5703125" customWidth="1"/>
    <col min="12233" max="12233" width="9.140625" customWidth="1"/>
    <col min="12234" max="12236" width="12.140625" customWidth="1"/>
    <col min="12468" max="12468" width="36.85546875" customWidth="1"/>
    <col min="12469" max="12469" width="9.5703125" customWidth="1"/>
    <col min="12470" max="12470" width="10.7109375" customWidth="1"/>
    <col min="12471" max="12471" width="9.140625" customWidth="1"/>
    <col min="12472" max="12474" width="13.28515625" customWidth="1"/>
    <col min="12475" max="12475" width="9.5703125" customWidth="1"/>
    <col min="12476" max="12476" width="10.140625" customWidth="1"/>
    <col min="12477" max="12477" width="9.140625" customWidth="1"/>
    <col min="12478" max="12480" width="12" customWidth="1"/>
    <col min="12481" max="12481" width="9.85546875" customWidth="1"/>
    <col min="12482" max="12482" width="10.5703125" customWidth="1"/>
    <col min="12483" max="12483" width="9.140625" customWidth="1"/>
    <col min="12484" max="12486" width="12.140625" customWidth="1"/>
    <col min="12487" max="12487" width="9.85546875" customWidth="1"/>
    <col min="12488" max="12488" width="10.5703125" customWidth="1"/>
    <col min="12489" max="12489" width="9.140625" customWidth="1"/>
    <col min="12490" max="12492" width="12.140625" customWidth="1"/>
    <col min="12724" max="12724" width="36.85546875" customWidth="1"/>
    <col min="12725" max="12725" width="9.5703125" customWidth="1"/>
    <col min="12726" max="12726" width="10.7109375" customWidth="1"/>
    <col min="12727" max="12727" width="9.140625" customWidth="1"/>
    <col min="12728" max="12730" width="13.28515625" customWidth="1"/>
    <col min="12731" max="12731" width="9.5703125" customWidth="1"/>
    <col min="12732" max="12732" width="10.140625" customWidth="1"/>
    <col min="12733" max="12733" width="9.140625" customWidth="1"/>
    <col min="12734" max="12736" width="12" customWidth="1"/>
    <col min="12737" max="12737" width="9.85546875" customWidth="1"/>
    <col min="12738" max="12738" width="10.5703125" customWidth="1"/>
    <col min="12739" max="12739" width="9.140625" customWidth="1"/>
    <col min="12740" max="12742" width="12.140625" customWidth="1"/>
    <col min="12743" max="12743" width="9.85546875" customWidth="1"/>
    <col min="12744" max="12744" width="10.5703125" customWidth="1"/>
    <col min="12745" max="12745" width="9.140625" customWidth="1"/>
    <col min="12746" max="12748" width="12.140625" customWidth="1"/>
    <col min="12980" max="12980" width="36.85546875" customWidth="1"/>
    <col min="12981" max="12981" width="9.5703125" customWidth="1"/>
    <col min="12982" max="12982" width="10.7109375" customWidth="1"/>
    <col min="12983" max="12983" width="9.140625" customWidth="1"/>
    <col min="12984" max="12986" width="13.28515625" customWidth="1"/>
    <col min="12987" max="12987" width="9.5703125" customWidth="1"/>
    <col min="12988" max="12988" width="10.140625" customWidth="1"/>
    <col min="12989" max="12989" width="9.140625" customWidth="1"/>
    <col min="12990" max="12992" width="12" customWidth="1"/>
    <col min="12993" max="12993" width="9.85546875" customWidth="1"/>
    <col min="12994" max="12994" width="10.5703125" customWidth="1"/>
    <col min="12995" max="12995" width="9.140625" customWidth="1"/>
    <col min="12996" max="12998" width="12.140625" customWidth="1"/>
    <col min="12999" max="12999" width="9.85546875" customWidth="1"/>
    <col min="13000" max="13000" width="10.5703125" customWidth="1"/>
    <col min="13001" max="13001" width="9.140625" customWidth="1"/>
    <col min="13002" max="13004" width="12.140625" customWidth="1"/>
    <col min="13236" max="13236" width="36.85546875" customWidth="1"/>
    <col min="13237" max="13237" width="9.5703125" customWidth="1"/>
    <col min="13238" max="13238" width="10.7109375" customWidth="1"/>
    <col min="13239" max="13239" width="9.140625" customWidth="1"/>
    <col min="13240" max="13242" width="13.28515625" customWidth="1"/>
    <col min="13243" max="13243" width="9.5703125" customWidth="1"/>
    <col min="13244" max="13244" width="10.140625" customWidth="1"/>
    <col min="13245" max="13245" width="9.140625" customWidth="1"/>
    <col min="13246" max="13248" width="12" customWidth="1"/>
    <col min="13249" max="13249" width="9.85546875" customWidth="1"/>
    <col min="13250" max="13250" width="10.5703125" customWidth="1"/>
    <col min="13251" max="13251" width="9.140625" customWidth="1"/>
    <col min="13252" max="13254" width="12.140625" customWidth="1"/>
    <col min="13255" max="13255" width="9.85546875" customWidth="1"/>
    <col min="13256" max="13256" width="10.5703125" customWidth="1"/>
    <col min="13257" max="13257" width="9.140625" customWidth="1"/>
    <col min="13258" max="13260" width="12.140625" customWidth="1"/>
    <col min="13492" max="13492" width="36.85546875" customWidth="1"/>
    <col min="13493" max="13493" width="9.5703125" customWidth="1"/>
    <col min="13494" max="13494" width="10.7109375" customWidth="1"/>
    <col min="13495" max="13495" width="9.140625" customWidth="1"/>
    <col min="13496" max="13498" width="13.28515625" customWidth="1"/>
    <col min="13499" max="13499" width="9.5703125" customWidth="1"/>
    <col min="13500" max="13500" width="10.140625" customWidth="1"/>
    <col min="13501" max="13501" width="9.140625" customWidth="1"/>
    <col min="13502" max="13504" width="12" customWidth="1"/>
    <col min="13505" max="13505" width="9.85546875" customWidth="1"/>
    <col min="13506" max="13506" width="10.5703125" customWidth="1"/>
    <col min="13507" max="13507" width="9.140625" customWidth="1"/>
    <col min="13508" max="13510" width="12.140625" customWidth="1"/>
    <col min="13511" max="13511" width="9.85546875" customWidth="1"/>
    <col min="13512" max="13512" width="10.5703125" customWidth="1"/>
    <col min="13513" max="13513" width="9.140625" customWidth="1"/>
    <col min="13514" max="13516" width="12.140625" customWidth="1"/>
    <col min="13748" max="13748" width="36.85546875" customWidth="1"/>
    <col min="13749" max="13749" width="9.5703125" customWidth="1"/>
    <col min="13750" max="13750" width="10.7109375" customWidth="1"/>
    <col min="13751" max="13751" width="9.140625" customWidth="1"/>
    <col min="13752" max="13754" width="13.28515625" customWidth="1"/>
    <col min="13755" max="13755" width="9.5703125" customWidth="1"/>
    <col min="13756" max="13756" width="10.140625" customWidth="1"/>
    <col min="13757" max="13757" width="9.140625" customWidth="1"/>
    <col min="13758" max="13760" width="12" customWidth="1"/>
    <col min="13761" max="13761" width="9.85546875" customWidth="1"/>
    <col min="13762" max="13762" width="10.5703125" customWidth="1"/>
    <col min="13763" max="13763" width="9.140625" customWidth="1"/>
    <col min="13764" max="13766" width="12.140625" customWidth="1"/>
    <col min="13767" max="13767" width="9.85546875" customWidth="1"/>
    <col min="13768" max="13768" width="10.5703125" customWidth="1"/>
    <col min="13769" max="13769" width="9.140625" customWidth="1"/>
    <col min="13770" max="13772" width="12.140625" customWidth="1"/>
    <col min="14004" max="14004" width="36.85546875" customWidth="1"/>
    <col min="14005" max="14005" width="9.5703125" customWidth="1"/>
    <col min="14006" max="14006" width="10.7109375" customWidth="1"/>
    <col min="14007" max="14007" width="9.140625" customWidth="1"/>
    <col min="14008" max="14010" width="13.28515625" customWidth="1"/>
    <col min="14011" max="14011" width="9.5703125" customWidth="1"/>
    <col min="14012" max="14012" width="10.140625" customWidth="1"/>
    <col min="14013" max="14013" width="9.140625" customWidth="1"/>
    <col min="14014" max="14016" width="12" customWidth="1"/>
    <col min="14017" max="14017" width="9.85546875" customWidth="1"/>
    <col min="14018" max="14018" width="10.5703125" customWidth="1"/>
    <col min="14019" max="14019" width="9.140625" customWidth="1"/>
    <col min="14020" max="14022" width="12.140625" customWidth="1"/>
    <col min="14023" max="14023" width="9.85546875" customWidth="1"/>
    <col min="14024" max="14024" width="10.5703125" customWidth="1"/>
    <col min="14025" max="14025" width="9.140625" customWidth="1"/>
    <col min="14026" max="14028" width="12.140625" customWidth="1"/>
    <col min="14260" max="14260" width="36.85546875" customWidth="1"/>
    <col min="14261" max="14261" width="9.5703125" customWidth="1"/>
    <col min="14262" max="14262" width="10.7109375" customWidth="1"/>
    <col min="14263" max="14263" width="9.140625" customWidth="1"/>
    <col min="14264" max="14266" width="13.28515625" customWidth="1"/>
    <col min="14267" max="14267" width="9.5703125" customWidth="1"/>
    <col min="14268" max="14268" width="10.140625" customWidth="1"/>
    <col min="14269" max="14269" width="9.140625" customWidth="1"/>
    <col min="14270" max="14272" width="12" customWidth="1"/>
    <col min="14273" max="14273" width="9.85546875" customWidth="1"/>
    <col min="14274" max="14274" width="10.5703125" customWidth="1"/>
    <col min="14275" max="14275" width="9.140625" customWidth="1"/>
    <col min="14276" max="14278" width="12.140625" customWidth="1"/>
    <col min="14279" max="14279" width="9.85546875" customWidth="1"/>
    <col min="14280" max="14280" width="10.5703125" customWidth="1"/>
    <col min="14281" max="14281" width="9.140625" customWidth="1"/>
    <col min="14282" max="14284" width="12.140625" customWidth="1"/>
    <col min="14516" max="14516" width="36.85546875" customWidth="1"/>
    <col min="14517" max="14517" width="9.5703125" customWidth="1"/>
    <col min="14518" max="14518" width="10.7109375" customWidth="1"/>
    <col min="14519" max="14519" width="9.140625" customWidth="1"/>
    <col min="14520" max="14522" width="13.28515625" customWidth="1"/>
    <col min="14523" max="14523" width="9.5703125" customWidth="1"/>
    <col min="14524" max="14524" width="10.140625" customWidth="1"/>
    <col min="14525" max="14525" width="9.140625" customWidth="1"/>
    <col min="14526" max="14528" width="12" customWidth="1"/>
    <col min="14529" max="14529" width="9.85546875" customWidth="1"/>
    <col min="14530" max="14530" width="10.5703125" customWidth="1"/>
    <col min="14531" max="14531" width="9.140625" customWidth="1"/>
    <col min="14532" max="14534" width="12.140625" customWidth="1"/>
    <col min="14535" max="14535" width="9.85546875" customWidth="1"/>
    <col min="14536" max="14536" width="10.5703125" customWidth="1"/>
    <col min="14537" max="14537" width="9.140625" customWidth="1"/>
    <col min="14538" max="14540" width="12.140625" customWidth="1"/>
    <col min="14772" max="14772" width="36.85546875" customWidth="1"/>
    <col min="14773" max="14773" width="9.5703125" customWidth="1"/>
    <col min="14774" max="14774" width="10.7109375" customWidth="1"/>
    <col min="14775" max="14775" width="9.140625" customWidth="1"/>
    <col min="14776" max="14778" width="13.28515625" customWidth="1"/>
    <col min="14779" max="14779" width="9.5703125" customWidth="1"/>
    <col min="14780" max="14780" width="10.140625" customWidth="1"/>
    <col min="14781" max="14781" width="9.140625" customWidth="1"/>
    <col min="14782" max="14784" width="12" customWidth="1"/>
    <col min="14785" max="14785" width="9.85546875" customWidth="1"/>
    <col min="14786" max="14786" width="10.5703125" customWidth="1"/>
    <col min="14787" max="14787" width="9.140625" customWidth="1"/>
    <col min="14788" max="14790" width="12.140625" customWidth="1"/>
    <col min="14791" max="14791" width="9.85546875" customWidth="1"/>
    <col min="14792" max="14792" width="10.5703125" customWidth="1"/>
    <col min="14793" max="14793" width="9.140625" customWidth="1"/>
    <col min="14794" max="14796" width="12.140625" customWidth="1"/>
    <col min="15028" max="15028" width="36.85546875" customWidth="1"/>
    <col min="15029" max="15029" width="9.5703125" customWidth="1"/>
    <col min="15030" max="15030" width="10.7109375" customWidth="1"/>
    <col min="15031" max="15031" width="9.140625" customWidth="1"/>
    <col min="15032" max="15034" width="13.28515625" customWidth="1"/>
    <col min="15035" max="15035" width="9.5703125" customWidth="1"/>
    <col min="15036" max="15036" width="10.140625" customWidth="1"/>
    <col min="15037" max="15037" width="9.140625" customWidth="1"/>
    <col min="15038" max="15040" width="12" customWidth="1"/>
    <col min="15041" max="15041" width="9.85546875" customWidth="1"/>
    <col min="15042" max="15042" width="10.5703125" customWidth="1"/>
    <col min="15043" max="15043" width="9.140625" customWidth="1"/>
    <col min="15044" max="15046" width="12.140625" customWidth="1"/>
    <col min="15047" max="15047" width="9.85546875" customWidth="1"/>
    <col min="15048" max="15048" width="10.5703125" customWidth="1"/>
    <col min="15049" max="15049" width="9.140625" customWidth="1"/>
    <col min="15050" max="15052" width="12.140625" customWidth="1"/>
    <col min="15284" max="15284" width="36.85546875" customWidth="1"/>
    <col min="15285" max="15285" width="9.5703125" customWidth="1"/>
    <col min="15286" max="15286" width="10.7109375" customWidth="1"/>
    <col min="15287" max="15287" width="9.140625" customWidth="1"/>
    <col min="15288" max="15290" width="13.28515625" customWidth="1"/>
    <col min="15291" max="15291" width="9.5703125" customWidth="1"/>
    <col min="15292" max="15292" width="10.140625" customWidth="1"/>
    <col min="15293" max="15293" width="9.140625" customWidth="1"/>
    <col min="15294" max="15296" width="12" customWidth="1"/>
    <col min="15297" max="15297" width="9.85546875" customWidth="1"/>
    <col min="15298" max="15298" width="10.5703125" customWidth="1"/>
    <col min="15299" max="15299" width="9.140625" customWidth="1"/>
    <col min="15300" max="15302" width="12.140625" customWidth="1"/>
    <col min="15303" max="15303" width="9.85546875" customWidth="1"/>
    <col min="15304" max="15304" width="10.5703125" customWidth="1"/>
    <col min="15305" max="15305" width="9.140625" customWidth="1"/>
    <col min="15306" max="15308" width="12.140625" customWidth="1"/>
    <col min="15540" max="15540" width="36.85546875" customWidth="1"/>
    <col min="15541" max="15541" width="9.5703125" customWidth="1"/>
    <col min="15542" max="15542" width="10.7109375" customWidth="1"/>
    <col min="15543" max="15543" width="9.140625" customWidth="1"/>
    <col min="15544" max="15546" width="13.28515625" customWidth="1"/>
    <col min="15547" max="15547" width="9.5703125" customWidth="1"/>
    <col min="15548" max="15548" width="10.140625" customWidth="1"/>
    <col min="15549" max="15549" width="9.140625" customWidth="1"/>
    <col min="15550" max="15552" width="12" customWidth="1"/>
    <col min="15553" max="15553" width="9.85546875" customWidth="1"/>
    <col min="15554" max="15554" width="10.5703125" customWidth="1"/>
    <col min="15555" max="15555" width="9.140625" customWidth="1"/>
    <col min="15556" max="15558" width="12.140625" customWidth="1"/>
    <col min="15559" max="15559" width="9.85546875" customWidth="1"/>
    <col min="15560" max="15560" width="10.5703125" customWidth="1"/>
    <col min="15561" max="15561" width="9.140625" customWidth="1"/>
    <col min="15562" max="15564" width="12.140625" customWidth="1"/>
    <col min="15796" max="15796" width="36.85546875" customWidth="1"/>
    <col min="15797" max="15797" width="9.5703125" customWidth="1"/>
    <col min="15798" max="15798" width="10.7109375" customWidth="1"/>
    <col min="15799" max="15799" width="9.140625" customWidth="1"/>
    <col min="15800" max="15802" width="13.28515625" customWidth="1"/>
    <col min="15803" max="15803" width="9.5703125" customWidth="1"/>
    <col min="15804" max="15804" width="10.140625" customWidth="1"/>
    <col min="15805" max="15805" width="9.140625" customWidth="1"/>
    <col min="15806" max="15808" width="12" customWidth="1"/>
    <col min="15809" max="15809" width="9.85546875" customWidth="1"/>
    <col min="15810" max="15810" width="10.5703125" customWidth="1"/>
    <col min="15811" max="15811" width="9.140625" customWidth="1"/>
    <col min="15812" max="15814" width="12.140625" customWidth="1"/>
    <col min="15815" max="15815" width="9.85546875" customWidth="1"/>
    <col min="15816" max="15816" width="10.5703125" customWidth="1"/>
    <col min="15817" max="15817" width="9.140625" customWidth="1"/>
    <col min="15818" max="15820" width="12.140625" customWidth="1"/>
    <col min="16052" max="16052" width="36.85546875" customWidth="1"/>
    <col min="16053" max="16053" width="9.5703125" customWidth="1"/>
    <col min="16054" max="16054" width="10.7109375" customWidth="1"/>
    <col min="16055" max="16055" width="9.140625" customWidth="1"/>
    <col min="16056" max="16058" width="13.28515625" customWidth="1"/>
    <col min="16059" max="16059" width="9.5703125" customWidth="1"/>
    <col min="16060" max="16060" width="10.140625" customWidth="1"/>
    <col min="16061" max="16061" width="9.140625" customWidth="1"/>
    <col min="16062" max="16064" width="12" customWidth="1"/>
    <col min="16065" max="16065" width="9.85546875" customWidth="1"/>
    <col min="16066" max="16066" width="10.5703125" customWidth="1"/>
    <col min="16067" max="16067" width="9.140625" customWidth="1"/>
    <col min="16068" max="16070" width="12.140625" customWidth="1"/>
    <col min="16071" max="16071" width="9.85546875" customWidth="1"/>
    <col min="16072" max="16072" width="10.5703125" customWidth="1"/>
    <col min="16073" max="16073" width="9.140625" customWidth="1"/>
    <col min="16074" max="16076" width="12.140625" customWidth="1"/>
  </cols>
  <sheetData>
    <row r="1" spans="1:5" hidden="1"/>
    <row r="2" spans="1:5" ht="21" customHeight="1">
      <c r="A2" s="9" t="s">
        <v>1</v>
      </c>
      <c r="B2" s="9"/>
      <c r="C2" s="9"/>
      <c r="D2" s="9"/>
    </row>
    <row r="3" spans="1:5" ht="21" customHeight="1">
      <c r="A3" s="9" t="s">
        <v>33</v>
      </c>
      <c r="B3" s="9"/>
      <c r="C3" s="9"/>
      <c r="D3" s="9"/>
    </row>
    <row r="4" spans="1:5" ht="42.75" customHeight="1">
      <c r="A4" s="10" t="s">
        <v>3</v>
      </c>
      <c r="B4" s="10"/>
      <c r="C4" s="10"/>
      <c r="D4" s="10"/>
      <c r="E4" s="1"/>
    </row>
    <row r="5" spans="1:5" ht="16.5" customHeight="1">
      <c r="A5" s="6"/>
      <c r="B5" s="6"/>
    </row>
    <row r="6" spans="1:5" ht="28.5" customHeight="1">
      <c r="A6" s="12" t="s">
        <v>32</v>
      </c>
      <c r="B6" s="13"/>
      <c r="C6" s="14"/>
      <c r="D6" s="7">
        <v>2620.5</v>
      </c>
    </row>
    <row r="7" spans="1:5" ht="117" customHeight="1">
      <c r="A7" s="2" t="s">
        <v>0</v>
      </c>
      <c r="B7" s="3" t="s">
        <v>2</v>
      </c>
      <c r="C7" s="3" t="s">
        <v>28</v>
      </c>
      <c r="D7" s="3" t="s">
        <v>29</v>
      </c>
    </row>
    <row r="8" spans="1:5" ht="37.5">
      <c r="A8" s="4" t="s">
        <v>4</v>
      </c>
      <c r="B8" s="5">
        <v>1621.63</v>
      </c>
      <c r="C8" s="5">
        <f>ROUND(B8*1.1,2)</f>
        <v>1783.79</v>
      </c>
      <c r="D8" s="5">
        <f>ROUND(B8*1.2,2)</f>
        <v>1945.96</v>
      </c>
    </row>
    <row r="9" spans="1:5" ht="37.5">
      <c r="A9" s="4" t="s">
        <v>5</v>
      </c>
      <c r="B9" s="5">
        <v>1204.95</v>
      </c>
      <c r="C9" s="5">
        <f t="shared" ref="C9:C31" si="0">ROUND(B9*1.1,2)</f>
        <v>1325.45</v>
      </c>
      <c r="D9" s="5">
        <f t="shared" ref="D9" si="1">ROUND(B9*1.2,2)</f>
        <v>1445.94</v>
      </c>
    </row>
    <row r="10" spans="1:5" ht="37.5">
      <c r="A10" s="4" t="s">
        <v>6</v>
      </c>
      <c r="B10" s="5">
        <v>1555.88</v>
      </c>
      <c r="C10" s="5">
        <f t="shared" si="0"/>
        <v>1711.47</v>
      </c>
      <c r="D10" s="5">
        <f>ROUND(B10*1.2,2)</f>
        <v>1867.06</v>
      </c>
    </row>
    <row r="11" spans="1:5" ht="37.5">
      <c r="A11" s="4" t="s">
        <v>7</v>
      </c>
      <c r="B11" s="5">
        <v>1607.15</v>
      </c>
      <c r="C11" s="5">
        <f t="shared" si="0"/>
        <v>1767.87</v>
      </c>
      <c r="D11" s="5">
        <f t="shared" ref="D11:D31" si="2">ROUND(B11*1.2,2)</f>
        <v>1928.58</v>
      </c>
    </row>
    <row r="12" spans="1:5" ht="37.5">
      <c r="A12" s="4" t="s">
        <v>8</v>
      </c>
      <c r="B12" s="5">
        <v>1958.08</v>
      </c>
      <c r="C12" s="5">
        <f t="shared" si="0"/>
        <v>2153.89</v>
      </c>
      <c r="D12" s="5">
        <f t="shared" si="2"/>
        <v>2349.6999999999998</v>
      </c>
    </row>
    <row r="13" spans="1:5" ht="37.5">
      <c r="A13" s="4" t="s">
        <v>9</v>
      </c>
      <c r="B13" s="5">
        <v>2023.86</v>
      </c>
      <c r="C13" s="5">
        <f t="shared" si="0"/>
        <v>2226.25</v>
      </c>
      <c r="D13" s="5">
        <f t="shared" si="2"/>
        <v>2428.63</v>
      </c>
    </row>
    <row r="14" spans="1:5" ht="37.5">
      <c r="A14" s="4" t="s">
        <v>10</v>
      </c>
      <c r="B14" s="5">
        <v>2135.59</v>
      </c>
      <c r="C14" s="5">
        <f t="shared" si="0"/>
        <v>2349.15</v>
      </c>
      <c r="D14" s="5">
        <f t="shared" si="2"/>
        <v>2562.71</v>
      </c>
    </row>
    <row r="15" spans="1:5" ht="37.5">
      <c r="A15" s="4" t="s">
        <v>11</v>
      </c>
      <c r="B15" s="5">
        <v>1718.87</v>
      </c>
      <c r="C15" s="5">
        <f t="shared" si="0"/>
        <v>1890.76</v>
      </c>
      <c r="D15" s="5">
        <f t="shared" si="2"/>
        <v>2062.64</v>
      </c>
    </row>
    <row r="16" spans="1:5" ht="37.5">
      <c r="A16" s="4" t="s">
        <v>12</v>
      </c>
      <c r="B16" s="5">
        <v>2069.8000000000002</v>
      </c>
      <c r="C16" s="5">
        <f t="shared" si="0"/>
        <v>2276.7800000000002</v>
      </c>
      <c r="D16" s="5">
        <f t="shared" si="2"/>
        <v>2483.7600000000002</v>
      </c>
    </row>
    <row r="17" spans="1:4" ht="37.5">
      <c r="A17" s="4" t="s">
        <v>13</v>
      </c>
      <c r="B17" s="5">
        <v>1673.39</v>
      </c>
      <c r="C17" s="5">
        <f t="shared" si="0"/>
        <v>1840.73</v>
      </c>
      <c r="D17" s="5">
        <f t="shared" si="2"/>
        <v>2008.07</v>
      </c>
    </row>
    <row r="18" spans="1:4" ht="37.5">
      <c r="A18" s="4" t="s">
        <v>14</v>
      </c>
      <c r="B18" s="5">
        <v>2024.32</v>
      </c>
      <c r="C18" s="5">
        <f t="shared" si="0"/>
        <v>2226.75</v>
      </c>
      <c r="D18" s="5">
        <f t="shared" si="2"/>
        <v>2429.1799999999998</v>
      </c>
    </row>
    <row r="19" spans="1:4" ht="56.25">
      <c r="A19" s="4" t="s">
        <v>15</v>
      </c>
      <c r="B19" s="5">
        <v>2090.11</v>
      </c>
      <c r="C19" s="5">
        <f t="shared" si="0"/>
        <v>2299.12</v>
      </c>
      <c r="D19" s="5">
        <f t="shared" si="2"/>
        <v>2508.13</v>
      </c>
    </row>
    <row r="20" spans="1:4" ht="37.5">
      <c r="A20" s="4" t="s">
        <v>16</v>
      </c>
      <c r="B20" s="5">
        <v>2074.58</v>
      </c>
      <c r="C20" s="5">
        <f t="shared" si="0"/>
        <v>2282.04</v>
      </c>
      <c r="D20" s="5">
        <f t="shared" si="2"/>
        <v>2489.5</v>
      </c>
    </row>
    <row r="21" spans="1:4" ht="37.5">
      <c r="A21" s="4" t="s">
        <v>17</v>
      </c>
      <c r="B21" s="5">
        <v>1657.88</v>
      </c>
      <c r="C21" s="5">
        <f t="shared" si="0"/>
        <v>1823.67</v>
      </c>
      <c r="D21" s="5">
        <f t="shared" si="2"/>
        <v>1989.46</v>
      </c>
    </row>
    <row r="22" spans="1:4" ht="37.5">
      <c r="A22" s="4" t="s">
        <v>18</v>
      </c>
      <c r="B22" s="5">
        <v>2008.81</v>
      </c>
      <c r="C22" s="5">
        <f t="shared" si="0"/>
        <v>2209.69</v>
      </c>
      <c r="D22" s="5">
        <f t="shared" si="2"/>
        <v>2410.5700000000002</v>
      </c>
    </row>
    <row r="23" spans="1:4" ht="37.5">
      <c r="A23" s="4" t="s">
        <v>19</v>
      </c>
      <c r="B23" s="5">
        <v>2069.14</v>
      </c>
      <c r="C23" s="5">
        <f t="shared" si="0"/>
        <v>2276.0500000000002</v>
      </c>
      <c r="D23" s="5">
        <f t="shared" si="2"/>
        <v>2482.9699999999998</v>
      </c>
    </row>
    <row r="24" spans="1:4" ht="37.5">
      <c r="A24" s="4" t="s">
        <v>20</v>
      </c>
      <c r="B24" s="5">
        <v>2420.0700000000002</v>
      </c>
      <c r="C24" s="5">
        <f t="shared" si="0"/>
        <v>2662.08</v>
      </c>
      <c r="D24" s="5">
        <f t="shared" si="2"/>
        <v>2904.08</v>
      </c>
    </row>
    <row r="25" spans="1:4" ht="37.5">
      <c r="A25" s="4" t="s">
        <v>21</v>
      </c>
      <c r="B25" s="5">
        <v>2476.81</v>
      </c>
      <c r="C25" s="5">
        <f t="shared" si="0"/>
        <v>2724.49</v>
      </c>
      <c r="D25" s="5">
        <f t="shared" si="2"/>
        <v>2972.17</v>
      </c>
    </row>
    <row r="26" spans="1:4" ht="37.5">
      <c r="A26" s="4" t="s">
        <v>22</v>
      </c>
      <c r="B26" s="5">
        <v>2135.59</v>
      </c>
      <c r="C26" s="5">
        <f t="shared" si="0"/>
        <v>2349.15</v>
      </c>
      <c r="D26" s="5">
        <f t="shared" si="2"/>
        <v>2562.71</v>
      </c>
    </row>
    <row r="27" spans="1:4" ht="37.5">
      <c r="A27" s="4" t="s">
        <v>23</v>
      </c>
      <c r="B27" s="5">
        <v>1718.87</v>
      </c>
      <c r="C27" s="5">
        <f t="shared" si="0"/>
        <v>1890.76</v>
      </c>
      <c r="D27" s="5">
        <f t="shared" si="2"/>
        <v>2062.64</v>
      </c>
    </row>
    <row r="28" spans="1:4" ht="37.5">
      <c r="A28" s="4" t="s">
        <v>24</v>
      </c>
      <c r="B28" s="5">
        <v>2069.8000000000002</v>
      </c>
      <c r="C28" s="5">
        <f t="shared" si="0"/>
        <v>2276.7800000000002</v>
      </c>
      <c r="D28" s="5">
        <f t="shared" si="2"/>
        <v>2483.7600000000002</v>
      </c>
    </row>
    <row r="29" spans="1:4" ht="37.5">
      <c r="A29" s="4" t="s">
        <v>25</v>
      </c>
      <c r="B29" s="5">
        <v>1673.57</v>
      </c>
      <c r="C29" s="5">
        <f t="shared" si="0"/>
        <v>1840.93</v>
      </c>
      <c r="D29" s="5">
        <f t="shared" si="2"/>
        <v>2008.28</v>
      </c>
    </row>
    <row r="30" spans="1:4" ht="37.5">
      <c r="A30" s="4" t="s">
        <v>26</v>
      </c>
      <c r="B30" s="5">
        <v>2024.49</v>
      </c>
      <c r="C30" s="5">
        <f t="shared" si="0"/>
        <v>2226.94</v>
      </c>
      <c r="D30" s="5">
        <f t="shared" si="2"/>
        <v>2429.39</v>
      </c>
    </row>
    <row r="31" spans="1:4" ht="56.25">
      <c r="A31" s="4" t="s">
        <v>27</v>
      </c>
      <c r="B31" s="5">
        <v>2090.2800000000002</v>
      </c>
      <c r="C31" s="5">
        <f t="shared" si="0"/>
        <v>2299.31</v>
      </c>
      <c r="D31" s="5">
        <f t="shared" si="2"/>
        <v>2508.34</v>
      </c>
    </row>
    <row r="32" spans="1:4" ht="15.75">
      <c r="A32" s="11" t="s">
        <v>30</v>
      </c>
      <c r="B32" s="11"/>
    </row>
    <row r="33" spans="1:2" ht="15.75">
      <c r="A33" s="8" t="s">
        <v>31</v>
      </c>
      <c r="B33" s="8"/>
    </row>
  </sheetData>
  <mergeCells count="6">
    <mergeCell ref="A33:B33"/>
    <mergeCell ref="A32:B32"/>
    <mergeCell ref="A6:C6"/>
    <mergeCell ref="A4:D4"/>
    <mergeCell ref="A3:D3"/>
    <mergeCell ref="A2:D2"/>
  </mergeCells>
  <pageMargins left="0.11811023622047245" right="0.11811023622047245" top="0" bottom="0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для ТС 2025 тариф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2024-12-28T12:21:46Z</dcterms:modified>
</cp:coreProperties>
</file>